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<sst xmlns="http://schemas.openxmlformats.org/spreadsheetml/2006/main" count="62" uniqueCount="50">
  <si>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Назив установе: ОПШТА БОЛНИЦА ЛЕСКОВАЦ</t>
  </si>
  <si>
    <t>16000 Лесковац</t>
  </si>
  <si>
    <t>Адреса: Рада кончара 9</t>
  </si>
  <si>
    <t>www.bolnicaleskovac.org</t>
  </si>
  <si>
    <t>Здравство</t>
  </si>
  <si>
    <t>Све понуде су самосталне</t>
  </si>
  <si>
    <t>Период важења уговора:12 месеци</t>
  </si>
  <si>
    <t>Добра</t>
  </si>
  <si>
    <t>Назив партије</t>
  </si>
  <si>
    <t>Процењене вредности</t>
  </si>
  <si>
    <t>Уговорене вредности</t>
  </si>
  <si>
    <t>Највиша понуђена цена</t>
  </si>
  <si>
    <t>Најнижа понуђена цена</t>
  </si>
  <si>
    <t>Понуђач са којим је закључен уговор</t>
  </si>
  <si>
    <t>Број партије</t>
  </si>
  <si>
    <t>Добављач</t>
  </si>
  <si>
    <t>Јавна набавка у отвореном поступку објављена на Порталу јавних набавки 17.11.2017. године.</t>
  </si>
  <si>
    <t xml:space="preserve">Називи и ознаке из ОРН - 33181520-потрошни материјал за реналну дијализу 
</t>
  </si>
  <si>
    <t>Критеријум за доделу уговора: ''најнижа понуђена цена''</t>
  </si>
  <si>
    <t>Датум доношења Одлуке о додели уговора:   10326/5 од 26.12.2017.год. и Одлуке о измени одлуке о додели уговора 10326/5-1 од 28.12.2017.год.</t>
  </si>
  <si>
    <t>"Nipro medical" Београд</t>
  </si>
  <si>
    <t>"Fresenius Medical Care" Вршац</t>
  </si>
  <si>
    <t>"Еco trade BG" Ниш</t>
  </si>
  <si>
    <t>"Phoenix pharma" Београд</t>
  </si>
  <si>
    <t>"Farmalogist" Београд</t>
  </si>
  <si>
    <t xml:space="preserve">Dijalizator, sintetičko vlakno, Low-flux, površina 1,3m2, sterilisan bez etilen-oksida; </t>
  </si>
  <si>
    <t>Dijalizator, sintetičko vlakno, Low-flux, površina 1,4m2, sterilisan bez etilen-oksida;</t>
  </si>
  <si>
    <t>Dijalizator, sintetičko vlakno, High-flux, površina 1,3m2, sterilisan bez etilen-oksida ;</t>
  </si>
  <si>
    <t>Dijalizator, sintetičko vlakno, High-flux, površina 1,4m2,sterilisan bez etilen-oksida ;</t>
  </si>
  <si>
    <t>Dijalizator, sintetičko vlakno, High-flux, površina 1,6m2, sterilisan bez etilen-oksida;</t>
  </si>
  <si>
    <t xml:space="preserve">Dijalizator, sintetičko vlakno, High-flux, površina 1,7m2, sterilisan bez etilen-oksida; </t>
  </si>
  <si>
    <t>Dijalizator, sintetičko vlakno, High-flux, površina  1,8m2, sterilisan bez etilen-oksida;</t>
  </si>
  <si>
    <t>Dijalizator, sintetičko vlakno, High-flux, površina  2,2m2, sterilisan bez etilen-oksida;</t>
  </si>
  <si>
    <t>Dijalizator, sintetičko vlakno, High-flux, površina  2,3m2, sterilisan bez etilen-oksida;</t>
  </si>
  <si>
    <t>Koncentrat dijalizni, kiseli sa ili bez glukoze, finalne koncentracije Na 138-140 mmol/l i opsega koncentracje Ca 1,25-1,75 mmol/l</t>
  </si>
  <si>
    <t>Igla za hemodijalizu (15G,16G po zahtevu naručioca)</t>
  </si>
  <si>
    <t>Fiziološki rastvor, 0,9% NaCl, za pripremu  i završetak HD tretmana</t>
  </si>
  <si>
    <t>AV linija komplet za mašine 4008S, 4008H “AV SET B-R” ili odgovarajući</t>
  </si>
  <si>
    <t>AV linija komplet za tip aparata 5008S   “AV SET ONLINE PRIMING 5008 S-R”  ili odgovarajući</t>
  </si>
  <si>
    <t>AV linija komplet za tip aparata 5008  “AV SET ONLINE PLUS 5008 R”   ili odgovarajući</t>
  </si>
  <si>
    <t>Filter za visokoprečišćčenu vodu za tip aparata 5008, 5008S, 4008H,4008S, ‘’DIASAFE PLUS’’  ili odgovarajući</t>
  </si>
  <si>
    <t>Suvi bikarbonat u odgovarajućem pakovanju, 650/900/950g za tip aparta 5008, 5008S, 4008H, 4008S,’’BIBAG 5008’’ ili odgovarajući</t>
  </si>
  <si>
    <t>Број  понуда</t>
  </si>
  <si>
    <r>
      <t xml:space="preserve">Предмет јавне набавке:  Набавка материјала за дијализу </t>
    </r>
    <r>
      <rPr>
        <b/>
        <sz val="11"/>
        <rFont val="Times New Roman"/>
        <family val="1"/>
      </rPr>
      <t>29/17-О</t>
    </r>
  </si>
  <si>
    <r>
      <t>Датум закључења уговора:</t>
    </r>
    <r>
      <rPr>
        <b/>
        <sz val="11"/>
        <rFont val="Times New Roman"/>
        <family val="1"/>
      </rPr>
      <t xml:space="preserve"> 08.01.2018. </t>
    </r>
    <r>
      <rPr>
        <sz val="11"/>
        <rFont val="Times New Roman"/>
        <family val="1"/>
      </rPr>
      <t>године</t>
    </r>
  </si>
  <si>
    <t>Партије:1.3.6. - "Nipro medical"доо, 11000 Београд, ул. Баштованска бр.68а, Мат.бр. 20537116</t>
  </si>
  <si>
    <t>Партије:2.7.13.14.15.16.17. - "Fresenius Medical Care"доо, 26300 Вршац, ул. Београдски пут бб, Мат.бр. 8544123</t>
  </si>
  <si>
    <t>Партије:4.5.8.9.11. - "Еco trade BG"доо, 18000 Ниш, ул.Страхињића Бана бр.3, Мат.бр. 17121189</t>
  </si>
  <si>
    <t>Партија:10. - "Farmalogist"доо, 11000 Београд, Миријевски булевар бр.3, Мат.бр. 17408933</t>
  </si>
  <si>
    <t>Партија:12. - "Phoenix farma"доо, 11030 Београд, ул.Боре Станковића бр.2, Мат.бр. 7517807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</si>
</sst>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1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4" fontId="48" fillId="0" borderId="11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left"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53" applyFont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PageLayoutView="0" workbookViewId="0" topLeftCell="A1">
      <selection activeCell="M40" sqref="M40"/>
    </sheetView>
  </sheetViews>
  <sheetFormatPr defaultColWidth="8.796875" defaultRowHeight="15"/>
  <cols>
    <col min="1" max="1" width="2.59765625" style="0" customWidth="1"/>
    <col min="2" max="2" width="57.3984375" style="0" customWidth="1"/>
    <col min="3" max="3" width="18.8984375" style="0" customWidth="1"/>
    <col min="4" max="4" width="9.69921875" style="0" customWidth="1"/>
    <col min="5" max="5" width="10.09765625" style="0" customWidth="1"/>
    <col min="6" max="6" width="8.8984375" style="0" customWidth="1"/>
    <col min="7" max="7" width="9.09765625" style="0" customWidth="1"/>
    <col min="8" max="8" width="3.3984375" style="0" customWidth="1"/>
    <col min="9" max="9" width="1" style="0" customWidth="1"/>
    <col min="10" max="10" width="1.1015625" style="0" customWidth="1"/>
  </cols>
  <sheetData>
    <row r="1" ht="15" customHeight="1"/>
    <row r="2" spans="1:8" ht="15.75">
      <c r="A2" s="20" t="s">
        <v>0</v>
      </c>
      <c r="B2" s="20"/>
      <c r="C2" s="20"/>
      <c r="D2" s="20"/>
      <c r="E2" s="15"/>
      <c r="F2" s="15"/>
      <c r="G2" s="15"/>
      <c r="H2" s="15"/>
    </row>
    <row r="3" spans="1:8" ht="15.75">
      <c r="A3" s="16" t="s">
        <v>2</v>
      </c>
      <c r="B3" s="16"/>
      <c r="C3" s="16"/>
      <c r="D3" s="16"/>
      <c r="E3" s="16"/>
      <c r="F3" s="16"/>
      <c r="G3" s="16"/>
      <c r="H3" s="16"/>
    </row>
    <row r="4" spans="1:8" ht="15.75">
      <c r="A4" s="16" t="s">
        <v>1</v>
      </c>
      <c r="B4" s="16"/>
      <c r="C4" s="16"/>
      <c r="D4" s="16"/>
      <c r="E4" s="15"/>
      <c r="F4" s="15"/>
      <c r="G4" s="15"/>
      <c r="H4" s="15"/>
    </row>
    <row r="5" spans="1:8" ht="15.75">
      <c r="A5" s="21" t="s">
        <v>3</v>
      </c>
      <c r="B5" s="21"/>
      <c r="C5" s="21"/>
      <c r="D5" s="21"/>
      <c r="E5" s="15"/>
      <c r="F5" s="15"/>
      <c r="G5" s="15"/>
      <c r="H5" s="15"/>
    </row>
    <row r="6" spans="1:8" ht="15.75">
      <c r="A6" s="16" t="s">
        <v>4</v>
      </c>
      <c r="B6" s="16"/>
      <c r="C6" s="16"/>
      <c r="D6" s="16"/>
      <c r="E6" s="15"/>
      <c r="F6" s="15"/>
      <c r="G6" s="15"/>
      <c r="H6" s="15"/>
    </row>
    <row r="7" spans="1:8" ht="15.75">
      <c r="A7" s="16" t="s">
        <v>7</v>
      </c>
      <c r="B7" s="16"/>
      <c r="C7" s="16"/>
      <c r="D7" s="16"/>
      <c r="E7" s="16"/>
      <c r="F7" s="16"/>
      <c r="G7" s="16"/>
      <c r="H7" s="15"/>
    </row>
    <row r="8" spans="1:8" ht="15.75">
      <c r="A8" s="16" t="s">
        <v>43</v>
      </c>
      <c r="B8" s="16"/>
      <c r="C8" s="16"/>
      <c r="D8" s="16"/>
      <c r="E8" s="16"/>
      <c r="F8" s="16"/>
      <c r="G8" s="16"/>
      <c r="H8" s="15"/>
    </row>
    <row r="9" spans="1:8" ht="15.75">
      <c r="A9" s="18" t="s">
        <v>16</v>
      </c>
      <c r="B9" s="18"/>
      <c r="C9" s="18"/>
      <c r="D9" s="18"/>
      <c r="E9" s="18"/>
      <c r="F9" s="18"/>
      <c r="G9" s="18"/>
      <c r="H9" s="18"/>
    </row>
    <row r="10" spans="1:8" ht="15.75">
      <c r="A10" s="19" t="s">
        <v>17</v>
      </c>
      <c r="B10" s="16"/>
      <c r="C10" s="16"/>
      <c r="D10" s="16"/>
      <c r="E10" s="16"/>
      <c r="F10" s="16"/>
      <c r="G10" s="16"/>
      <c r="H10" s="16"/>
    </row>
    <row r="11" spans="1:8" ht="15.75">
      <c r="A11" s="16" t="s">
        <v>18</v>
      </c>
      <c r="B11" s="16"/>
      <c r="C11" s="16"/>
      <c r="D11" s="16"/>
      <c r="E11" s="16"/>
      <c r="F11" s="16"/>
      <c r="G11" s="16"/>
      <c r="H11" s="16"/>
    </row>
    <row r="12" spans="1:8" ht="15.75" customHeight="1">
      <c r="A12" s="19" t="s">
        <v>19</v>
      </c>
      <c r="B12" s="19"/>
      <c r="C12" s="19"/>
      <c r="D12" s="19"/>
      <c r="E12" s="19"/>
      <c r="F12" s="19"/>
      <c r="G12" s="19"/>
      <c r="H12" s="19"/>
    </row>
    <row r="13" spans="1:8" ht="15.75">
      <c r="A13" s="16" t="s">
        <v>5</v>
      </c>
      <c r="B13" s="16"/>
      <c r="C13" s="16"/>
      <c r="D13" s="16"/>
      <c r="E13" s="16"/>
      <c r="F13" s="16"/>
      <c r="G13" s="16"/>
      <c r="H13" s="16"/>
    </row>
    <row r="14" spans="1:8" ht="15.75">
      <c r="A14" s="22" t="s">
        <v>44</v>
      </c>
      <c r="B14" s="22"/>
      <c r="C14" s="22"/>
      <c r="D14" s="22"/>
      <c r="E14" s="22"/>
      <c r="F14" s="22"/>
      <c r="G14" s="22"/>
      <c r="H14" s="22"/>
    </row>
    <row r="15" spans="1:8" ht="15.75">
      <c r="A15" s="16" t="s">
        <v>6</v>
      </c>
      <c r="B15" s="16"/>
      <c r="C15" s="16"/>
      <c r="D15" s="16"/>
      <c r="E15" s="16"/>
      <c r="F15" s="16"/>
      <c r="G15" s="16"/>
      <c r="H15" s="16"/>
    </row>
    <row r="17" spans="1:8" ht="63" customHeight="1">
      <c r="A17" s="14" t="s">
        <v>14</v>
      </c>
      <c r="B17" s="2" t="s">
        <v>8</v>
      </c>
      <c r="C17" s="2" t="s">
        <v>13</v>
      </c>
      <c r="D17" s="2" t="s">
        <v>9</v>
      </c>
      <c r="E17" s="3" t="s">
        <v>10</v>
      </c>
      <c r="F17" s="3" t="s">
        <v>11</v>
      </c>
      <c r="G17" s="3" t="s">
        <v>12</v>
      </c>
      <c r="H17" s="4" t="s">
        <v>42</v>
      </c>
    </row>
    <row r="18" spans="1:8" ht="15.75" customHeight="1">
      <c r="A18" s="5">
        <v>1</v>
      </c>
      <c r="B18" s="12" t="s">
        <v>25</v>
      </c>
      <c r="C18" s="6" t="s">
        <v>20</v>
      </c>
      <c r="D18" s="9">
        <v>424000</v>
      </c>
      <c r="E18" s="11">
        <v>292800</v>
      </c>
      <c r="F18" s="13">
        <v>327800</v>
      </c>
      <c r="G18" s="11">
        <v>292800</v>
      </c>
      <c r="H18" s="7">
        <v>3</v>
      </c>
    </row>
    <row r="19" spans="1:8" ht="25.5" customHeight="1">
      <c r="A19" s="5">
        <v>2</v>
      </c>
      <c r="B19" s="12" t="s">
        <v>26</v>
      </c>
      <c r="C19" s="6" t="s">
        <v>21</v>
      </c>
      <c r="D19" s="9">
        <v>460000</v>
      </c>
      <c r="E19" s="11">
        <v>414050</v>
      </c>
      <c r="F19" s="13">
        <v>422500</v>
      </c>
      <c r="G19" s="11">
        <v>414050</v>
      </c>
      <c r="H19" s="7">
        <v>2</v>
      </c>
    </row>
    <row r="20" spans="1:8" ht="15.75" customHeight="1">
      <c r="A20" s="5">
        <v>3</v>
      </c>
      <c r="B20" s="12" t="s">
        <v>27</v>
      </c>
      <c r="C20" s="6" t="s">
        <v>20</v>
      </c>
      <c r="D20" s="9">
        <v>882000</v>
      </c>
      <c r="E20" s="11">
        <v>585600</v>
      </c>
      <c r="F20" s="13">
        <v>648000</v>
      </c>
      <c r="G20" s="11">
        <v>585600</v>
      </c>
      <c r="H20" s="7">
        <v>3</v>
      </c>
    </row>
    <row r="21" spans="1:8" ht="15.75" customHeight="1">
      <c r="A21" s="5">
        <v>4</v>
      </c>
      <c r="B21" s="12" t="s">
        <v>28</v>
      </c>
      <c r="C21" s="6" t="s">
        <v>22</v>
      </c>
      <c r="D21" s="9">
        <v>1434000</v>
      </c>
      <c r="E21" s="11">
        <v>1170000</v>
      </c>
      <c r="F21" s="13">
        <v>1248000</v>
      </c>
      <c r="G21" s="11">
        <v>1170000</v>
      </c>
      <c r="H21" s="7">
        <v>3</v>
      </c>
    </row>
    <row r="22" spans="1:8" ht="15.75" customHeight="1">
      <c r="A22" s="5">
        <v>5</v>
      </c>
      <c r="B22" s="12" t="s">
        <v>29</v>
      </c>
      <c r="C22" s="6" t="s">
        <v>22</v>
      </c>
      <c r="D22" s="9">
        <v>1916000</v>
      </c>
      <c r="E22" s="11">
        <v>1531250</v>
      </c>
      <c r="F22" s="13">
        <v>2082500</v>
      </c>
      <c r="G22" s="11">
        <v>1531250</v>
      </c>
      <c r="H22" s="7">
        <v>3</v>
      </c>
    </row>
    <row r="23" spans="1:8" ht="15.75" customHeight="1">
      <c r="A23" s="5">
        <v>6</v>
      </c>
      <c r="B23" s="12" t="s">
        <v>30</v>
      </c>
      <c r="C23" s="6" t="s">
        <v>20</v>
      </c>
      <c r="D23" s="9">
        <v>1041000</v>
      </c>
      <c r="E23" s="11">
        <v>752700</v>
      </c>
      <c r="F23" s="13">
        <v>936000</v>
      </c>
      <c r="G23" s="11">
        <v>752700</v>
      </c>
      <c r="H23" s="7">
        <v>3</v>
      </c>
    </row>
    <row r="24" spans="1:8" ht="25.5" customHeight="1">
      <c r="A24" s="5">
        <v>7</v>
      </c>
      <c r="B24" s="12" t="s">
        <v>31</v>
      </c>
      <c r="C24" s="6" t="s">
        <v>21</v>
      </c>
      <c r="D24" s="9">
        <v>2033000</v>
      </c>
      <c r="E24" s="11">
        <v>1722350</v>
      </c>
      <c r="F24" s="13">
        <v>2082500</v>
      </c>
      <c r="G24" s="11">
        <v>1722350</v>
      </c>
      <c r="H24" s="7">
        <v>3</v>
      </c>
    </row>
    <row r="25" spans="1:8" ht="15.75" customHeight="1">
      <c r="A25" s="5">
        <v>8</v>
      </c>
      <c r="B25" s="12" t="s">
        <v>32</v>
      </c>
      <c r="C25" s="6" t="s">
        <v>22</v>
      </c>
      <c r="D25" s="9">
        <v>1270000</v>
      </c>
      <c r="E25" s="11">
        <v>1071250</v>
      </c>
      <c r="F25" s="13">
        <v>1158750</v>
      </c>
      <c r="G25" s="11">
        <v>1071250</v>
      </c>
      <c r="H25" s="7">
        <v>2</v>
      </c>
    </row>
    <row r="26" spans="1:8" ht="15.75" customHeight="1">
      <c r="A26" s="5">
        <v>9</v>
      </c>
      <c r="B26" s="12" t="s">
        <v>33</v>
      </c>
      <c r="C26" s="6" t="s">
        <v>22</v>
      </c>
      <c r="D26" s="9">
        <v>646000</v>
      </c>
      <c r="E26" s="11">
        <v>542750</v>
      </c>
      <c r="F26" s="13">
        <v>610350</v>
      </c>
      <c r="G26" s="11">
        <v>542750</v>
      </c>
      <c r="H26" s="7">
        <v>2</v>
      </c>
    </row>
    <row r="27" spans="1:8" ht="25.5" customHeight="1">
      <c r="A27" s="5">
        <v>10</v>
      </c>
      <c r="B27" s="12" t="s">
        <v>34</v>
      </c>
      <c r="C27" s="6" t="s">
        <v>24</v>
      </c>
      <c r="D27" s="9">
        <v>2118000</v>
      </c>
      <c r="E27" s="11">
        <v>2116462.5</v>
      </c>
      <c r="F27" s="13">
        <v>2116462.5</v>
      </c>
      <c r="G27" s="11">
        <v>2116462.5</v>
      </c>
      <c r="H27" s="7">
        <v>1</v>
      </c>
    </row>
    <row r="28" spans="1:8" ht="15.75" customHeight="1">
      <c r="A28" s="5">
        <v>11</v>
      </c>
      <c r="B28" s="12" t="s">
        <v>35</v>
      </c>
      <c r="C28" s="6" t="s">
        <v>22</v>
      </c>
      <c r="D28" s="9">
        <v>610000</v>
      </c>
      <c r="E28" s="11">
        <v>562500</v>
      </c>
      <c r="F28" s="13">
        <v>575000</v>
      </c>
      <c r="G28" s="11">
        <v>562500</v>
      </c>
      <c r="H28" s="7">
        <v>3</v>
      </c>
    </row>
    <row r="29" spans="1:8" ht="15.75" customHeight="1">
      <c r="A29" s="5">
        <v>12</v>
      </c>
      <c r="B29" s="12" t="s">
        <v>36</v>
      </c>
      <c r="C29" s="6" t="s">
        <v>23</v>
      </c>
      <c r="D29" s="9">
        <v>903000</v>
      </c>
      <c r="E29" s="11">
        <v>831900</v>
      </c>
      <c r="F29" s="13">
        <v>831900</v>
      </c>
      <c r="G29" s="11">
        <v>831900</v>
      </c>
      <c r="H29" s="7">
        <v>1</v>
      </c>
    </row>
    <row r="30" spans="1:8" ht="25.5" customHeight="1">
      <c r="A30" s="5">
        <v>13</v>
      </c>
      <c r="B30" s="12" t="s">
        <v>37</v>
      </c>
      <c r="C30" s="6" t="s">
        <v>21</v>
      </c>
      <c r="D30" s="9">
        <v>874000</v>
      </c>
      <c r="E30" s="11">
        <v>665000</v>
      </c>
      <c r="F30" s="13">
        <v>830300</v>
      </c>
      <c r="G30" s="11">
        <v>665000</v>
      </c>
      <c r="H30" s="7">
        <v>2</v>
      </c>
    </row>
    <row r="31" spans="1:8" ht="25.5" customHeight="1">
      <c r="A31" s="5">
        <v>14</v>
      </c>
      <c r="B31" s="12" t="s">
        <v>38</v>
      </c>
      <c r="C31" s="6" t="s">
        <v>21</v>
      </c>
      <c r="D31" s="9">
        <v>2453000</v>
      </c>
      <c r="E31" s="11">
        <v>2451800</v>
      </c>
      <c r="F31" s="11">
        <v>2451800</v>
      </c>
      <c r="G31" s="11">
        <v>2451800</v>
      </c>
      <c r="H31" s="7">
        <v>1</v>
      </c>
    </row>
    <row r="32" spans="1:8" ht="25.5" customHeight="1">
      <c r="A32" s="5">
        <v>15</v>
      </c>
      <c r="B32" s="12" t="s">
        <v>39</v>
      </c>
      <c r="C32" s="6" t="s">
        <v>21</v>
      </c>
      <c r="D32" s="9">
        <v>2344000</v>
      </c>
      <c r="E32" s="11">
        <v>2343000</v>
      </c>
      <c r="F32" s="11">
        <v>2343000</v>
      </c>
      <c r="G32" s="11">
        <v>2343000</v>
      </c>
      <c r="H32" s="7">
        <v>1</v>
      </c>
    </row>
    <row r="33" spans="1:8" ht="25.5" customHeight="1">
      <c r="A33" s="5">
        <v>16</v>
      </c>
      <c r="B33" s="12" t="s">
        <v>40</v>
      </c>
      <c r="C33" s="6" t="s">
        <v>21</v>
      </c>
      <c r="D33" s="9">
        <v>3413000</v>
      </c>
      <c r="E33" s="11">
        <v>3411000</v>
      </c>
      <c r="F33" s="11">
        <v>3411000</v>
      </c>
      <c r="G33" s="11">
        <v>3411000</v>
      </c>
      <c r="H33" s="7">
        <v>1</v>
      </c>
    </row>
    <row r="34" spans="1:8" ht="25.5" customHeight="1">
      <c r="A34" s="5">
        <v>17</v>
      </c>
      <c r="B34" s="12" t="s">
        <v>41</v>
      </c>
      <c r="C34" s="6" t="s">
        <v>21</v>
      </c>
      <c r="D34" s="9">
        <v>7130000</v>
      </c>
      <c r="E34" s="11">
        <v>7125000</v>
      </c>
      <c r="F34" s="11">
        <v>7125000</v>
      </c>
      <c r="G34" s="11">
        <v>7125000</v>
      </c>
      <c r="H34" s="7">
        <v>1</v>
      </c>
    </row>
    <row r="35" spans="1:8" ht="15.75">
      <c r="A35" s="8"/>
      <c r="B35" s="8"/>
      <c r="C35" s="8"/>
      <c r="D35" s="9">
        <v>29952000</v>
      </c>
      <c r="E35" s="10">
        <f>SUM(E18:E34)</f>
        <v>27589412.5</v>
      </c>
      <c r="F35" s="8"/>
      <c r="G35" s="8"/>
      <c r="H35" s="8"/>
    </row>
    <row r="36" spans="1:4" ht="15.75">
      <c r="A36" s="1"/>
      <c r="B36" s="17" t="s">
        <v>15</v>
      </c>
      <c r="C36" s="17"/>
      <c r="D36" s="17"/>
    </row>
    <row r="37" spans="1:7" ht="15.75" customHeight="1">
      <c r="A37" s="23" t="s">
        <v>45</v>
      </c>
      <c r="B37" s="23"/>
      <c r="C37" s="23"/>
      <c r="D37" s="23"/>
      <c r="E37" s="23"/>
      <c r="F37" s="23"/>
      <c r="G37" s="23"/>
    </row>
    <row r="38" spans="1:7" ht="15.75">
      <c r="A38" s="23" t="s">
        <v>46</v>
      </c>
      <c r="B38" s="23"/>
      <c r="C38" s="23"/>
      <c r="D38" s="23"/>
      <c r="E38" s="23"/>
      <c r="F38" s="23"/>
      <c r="G38" s="23"/>
    </row>
    <row r="39" spans="1:7" ht="15.75">
      <c r="A39" s="23" t="s">
        <v>47</v>
      </c>
      <c r="B39" s="23"/>
      <c r="C39" s="23"/>
      <c r="D39" s="23"/>
      <c r="E39" s="23"/>
      <c r="F39" s="23"/>
      <c r="G39" s="23"/>
    </row>
    <row r="40" spans="1:7" ht="15.75">
      <c r="A40" s="23" t="s">
        <v>48</v>
      </c>
      <c r="B40" s="23"/>
      <c r="C40" s="23"/>
      <c r="D40" s="23"/>
      <c r="E40" s="23"/>
      <c r="F40" s="23"/>
      <c r="G40" s="23"/>
    </row>
    <row r="41" spans="1:7" ht="15.75">
      <c r="A41" s="23" t="s">
        <v>49</v>
      </c>
      <c r="B41" s="23"/>
      <c r="C41" s="23"/>
      <c r="D41" s="23"/>
      <c r="E41" s="23"/>
      <c r="F41" s="23"/>
      <c r="G41" s="23"/>
    </row>
  </sheetData>
  <sheetProtection/>
  <mergeCells count="20">
    <mergeCell ref="A2:D2"/>
    <mergeCell ref="A3:H3"/>
    <mergeCell ref="A4:D4"/>
    <mergeCell ref="A5:D5"/>
    <mergeCell ref="A6:D6"/>
    <mergeCell ref="A7:G7"/>
    <mergeCell ref="A8:G8"/>
    <mergeCell ref="A9:H9"/>
    <mergeCell ref="A10:H10"/>
    <mergeCell ref="A11:H11"/>
    <mergeCell ref="A12:H12"/>
    <mergeCell ref="A13:H13"/>
    <mergeCell ref="A39:G39"/>
    <mergeCell ref="A40:G40"/>
    <mergeCell ref="A41:G41"/>
    <mergeCell ref="A14:H14"/>
    <mergeCell ref="A15:H15"/>
    <mergeCell ref="B36:D36"/>
    <mergeCell ref="A37:G37"/>
    <mergeCell ref="A38:G38"/>
  </mergeCells>
  <hyperlinks>
    <hyperlink ref="A5" r:id="rId1" display="www.bolnicaleskovac.org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Sasa</cp:lastModifiedBy>
  <cp:lastPrinted>2017-12-04T07:37:38Z</cp:lastPrinted>
  <dcterms:created xsi:type="dcterms:W3CDTF">2011-01-20T10:06:36Z</dcterms:created>
  <dcterms:modified xsi:type="dcterms:W3CDTF">2018-01-09T11:25:44Z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